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NV3s2" sheetId="29" r:id="rId1"/>
  </sheets>
  <calcPr calcId="125725"/>
</workbook>
</file>

<file path=xl/calcChain.xml><?xml version="1.0" encoding="utf-8"?>
<calcChain xmlns="http://schemas.openxmlformats.org/spreadsheetml/2006/main">
  <c r="I45" i="29"/>
  <c r="H45"/>
  <c r="G45"/>
</calcChain>
</file>

<file path=xl/sharedStrings.xml><?xml version="1.0" encoding="utf-8"?>
<sst xmlns="http://schemas.openxmlformats.org/spreadsheetml/2006/main" count="156" uniqueCount="82">
  <si>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</si>
  <si>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</si>
  <si>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</si>
  <si>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</si>
  <si>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</si>
  <si>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</si>
  <si>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texte  cours imprimé</t>
  </si>
  <si>
    <t>avec bord blanc 3 cm ( ! = L + 6 ; h + 6 )</t>
  </si>
  <si>
    <t>avec bord blanc 5 cm ( ! = L + 10 ; h + 10 )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</si>
  <si>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</si>
  <si>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</si>
  <si>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</si>
  <si>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érable blanc
vide 6 mm, champ 15 mm, profondeur 31 mm</t>
  </si>
  <si>
    <t>monté avec caisson à interstice aluminium
vide 4 mm, champ 1 mm, profondeur 25 mm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</si>
  <si>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</si>
  <si>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</si>
  <si>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</si>
  <si>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</si>
  <si>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20 x 30</t>
  </si>
  <si>
    <t>TPPPAC</t>
  </si>
  <si>
    <t>FUCRBR</t>
  </si>
  <si>
    <t>ILBRSAFI</t>
  </si>
  <si>
    <t>ILBRFIBR</t>
  </si>
  <si>
    <t>ILBRFIMA</t>
  </si>
  <si>
    <t>ILBA</t>
  </si>
  <si>
    <t>IMALU</t>
  </si>
  <si>
    <t>FUCRFIBR</t>
  </si>
  <si>
    <t>ILBRVEBR2</t>
  </si>
  <si>
    <t>ILBRVEMA2</t>
  </si>
  <si>
    <t>SBB</t>
  </si>
  <si>
    <t>ABB1</t>
  </si>
  <si>
    <t>ABB2</t>
  </si>
  <si>
    <t>ABB3</t>
  </si>
  <si>
    <t>ABB5</t>
  </si>
  <si>
    <t>IDPAC</t>
  </si>
  <si>
    <t>LOAB25AR</t>
  </si>
  <si>
    <t>LOSF30AR</t>
  </si>
  <si>
    <t>MOBAR12NA</t>
  </si>
  <si>
    <t xml:space="preserve">
IMTTMA
IMTTBR</t>
  </si>
  <si>
    <t>Fuji Crystal DRII brillant</t>
  </si>
  <si>
    <t>MOAB10BL</t>
  </si>
  <si>
    <t>MOBA15ERBL</t>
  </si>
  <si>
    <t>MOBAPL21ERBL</t>
  </si>
  <si>
    <t>Ilford baryté</t>
  </si>
  <si>
    <t>CSC</t>
  </si>
  <si>
    <t>BAPL21ERBL</t>
  </si>
  <si>
    <t>2 passe-partout largeur totale 10 cm
passe-partout intérieur anthracite liseret 1,5 cm visible
passe-partout extérieur blanc naturel 8,5 cm visible
monté avec encadrement aulne massif brun
champ 80 mm, profondeur 30 mm</t>
  </si>
  <si>
    <t>2 passe-partout largeur totale 5 cm
passe-partout intérieur anthracite liseret 0,5 cm visible
passe-partout extérieur blanc naturel 4,5 cm visible
monté avec encadrement aulne massif brun
champ 20 mm, profondeur 30 mm</t>
  </si>
  <si>
    <t>50AN45BNHA20AU</t>
  </si>
  <si>
    <t>100AN85BNHA80AU</t>
  </si>
  <si>
    <t>nombre maximum de tirages et impressions par photo</t>
  </si>
  <si>
    <t>conditions de prise de vue</t>
  </si>
  <si>
    <t>monté avec caisson flottant bois massif érable blanc
vide 29 mm, champ 21 mm, profondeur 60 mm</t>
  </si>
  <si>
    <t>distance d'observation minimum</t>
  </si>
  <si>
    <t>distance d'observation optimum</t>
  </si>
  <si>
    <t>numérotation</t>
  </si>
  <si>
    <t>100AN95BNHA20AU</t>
  </si>
  <si>
    <t>2 passe-partout largeur totale 10 cm
passe-partout intérieur anthracite liseret 0,5 cm visible
passe-partout extérieur blanc naturel 9,5 cm visible
monté avec encadrement aulne massif brun
champ 20 mm, profondeur 30 mm</t>
  </si>
  <si>
    <t>100AN90BNHA40AU</t>
  </si>
  <si>
    <t>80AN70BNHA40AU</t>
  </si>
  <si>
    <t>2 passe-partout largeur totale 8 cm
passe-partout intérieur anthracite liseret 1 cm visible
passe-partout extérieur blanc naturel 7 cm visible
monté avec encadrement aulne massif brun
champ 40 mm, profondeur 30 mm</t>
  </si>
  <si>
    <t>2 passe-partout largeur totale 10 cm
passe-partout intérieur anthracite liseret 1 cm visible
passe-partout extérieur blanc naturel 9 cm visible
monté avec encadrement aulne massif brun
champ 40 mm, profondeur 30 mm</t>
  </si>
  <si>
    <t>PECGPBVM2PP</t>
  </si>
  <si>
    <t>10 x 15</t>
  </si>
  <si>
    <t>40 x 60</t>
  </si>
  <si>
    <t>60 x 90</t>
  </si>
  <si>
    <t>80 x 120</t>
  </si>
  <si>
    <r>
      <t xml:space="preserve">Ilford N&amp;B brillant
</t>
    </r>
    <r>
      <rPr>
        <b/>
        <i/>
        <sz val="14"/>
        <color theme="9" tint="-0.499984740745262"/>
        <rFont val="Calibri"/>
        <family val="2"/>
        <scheme val="minor"/>
      </rPr>
      <t>sans film OU film brillant OU film mat</t>
    </r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</si>
  <si>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</si>
  <si>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</si>
  <si>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</si>
  <si>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</si>
  <si>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Ilford baryté
sous passe-partout
sous verre Mirogard</t>
  </si>
  <si>
    <t>Fuji chrystal archive DRII brillant
avec film brillant</t>
  </si>
  <si>
    <r>
      <t xml:space="preserve">Ilford N&amp;B brillant
avec verre acrylique </t>
    </r>
    <r>
      <rPr>
        <b/>
        <sz val="14"/>
        <color theme="9" tint="-0.499984740745262"/>
        <rFont val="Calibri"/>
        <family val="2"/>
        <scheme val="minor"/>
      </rPr>
      <t>brillant OU mat</t>
    </r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</si>
  <si>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(!10x15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</si>
  <si>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</si>
  <si>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oir et blanc
</t>
    </r>
    <r>
      <rPr>
        <b/>
        <sz val="13"/>
        <color theme="1"/>
        <rFont val="Calibri"/>
        <family val="2"/>
        <scheme val="minor"/>
      </rPr>
      <t>V</t>
    </r>
    <r>
      <rPr>
        <sz val="13"/>
        <color theme="1"/>
        <rFont val="Calibri"/>
        <family val="2"/>
        <scheme val="minor"/>
      </rPr>
      <t xml:space="preserve">ertical
rapport de format largeur </t>
    </r>
    <r>
      <rPr>
        <b/>
        <sz val="13"/>
        <color theme="1"/>
        <rFont val="Calibri"/>
        <family val="2"/>
        <scheme val="minor"/>
      </rPr>
      <t>3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2</t>
    </r>
  </si>
  <si>
    <t>I M P R E S S I O N    D I R E C T E     P R E T - A - A C C R O C H E R</t>
  </si>
  <si>
    <t>T I R A G E   P A P I E R    P H O T O     P R E T - A - A C C R O C H E R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</si>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</sst>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8" fillId="6" borderId="32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4" borderId="29" xfId="0" applyNumberFormat="1" applyFont="1" applyFill="1" applyBorder="1" applyAlignment="1">
      <alignment horizontal="center" vertical="center"/>
    </xf>
    <xf numFmtId="164" fontId="8" fillId="4" borderId="39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164" fontId="8" fillId="4" borderId="30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6" fontId="8" fillId="6" borderId="39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6" fontId="8" fillId="6" borderId="37" xfId="0" applyNumberFormat="1" applyFont="1" applyFill="1" applyBorder="1" applyAlignment="1">
      <alignment horizontal="center" vertical="center"/>
    </xf>
    <xf numFmtId="6" fontId="8" fillId="3" borderId="29" xfId="0" applyNumberFormat="1" applyFont="1" applyFill="1" applyBorder="1" applyAlignment="1">
      <alignment horizontal="center" vertical="center"/>
    </xf>
    <xf numFmtId="6" fontId="8" fillId="3" borderId="22" xfId="0" applyNumberFormat="1" applyFont="1" applyFill="1" applyBorder="1" applyAlignment="1">
      <alignment horizontal="center" vertical="center"/>
    </xf>
    <xf numFmtId="6" fontId="8" fillId="3" borderId="39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164" fontId="8" fillId="5" borderId="47" xfId="0" applyNumberFormat="1" applyFont="1" applyFill="1" applyBorder="1" applyAlignment="1">
      <alignment horizontal="center" vertical="center"/>
    </xf>
    <xf numFmtId="164" fontId="8" fillId="5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8" fillId="6" borderId="45" xfId="0" applyNumberFormat="1" applyFont="1" applyFill="1" applyBorder="1" applyAlignment="1">
      <alignment horizontal="center" vertical="center"/>
    </xf>
    <xf numFmtId="6" fontId="8" fillId="6" borderId="38" xfId="0" applyNumberFormat="1" applyFont="1" applyFill="1" applyBorder="1" applyAlignment="1">
      <alignment horizontal="center" vertical="center"/>
    </xf>
    <xf numFmtId="164" fontId="8" fillId="6" borderId="24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8" fillId="2" borderId="45" xfId="0" applyNumberFormat="1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164" fontId="8" fillId="5" borderId="48" xfId="0" applyNumberFormat="1" applyFont="1" applyFill="1" applyBorder="1" applyAlignment="1">
      <alignment horizontal="center" vertical="center"/>
    </xf>
    <xf numFmtId="6" fontId="8" fillId="3" borderId="31" xfId="0" applyNumberFormat="1" applyFont="1" applyFill="1" applyBorder="1" applyAlignment="1">
      <alignment horizontal="center" vertical="center"/>
    </xf>
    <xf numFmtId="6" fontId="8" fillId="3" borderId="38" xfId="0" applyNumberFormat="1" applyFont="1" applyFill="1" applyBorder="1" applyAlignment="1">
      <alignment horizontal="center" vertical="center"/>
    </xf>
    <xf numFmtId="6" fontId="8" fillId="3" borderId="24" xfId="0" applyNumberFormat="1" applyFont="1" applyFill="1" applyBorder="1" applyAlignment="1">
      <alignment horizontal="center" vertical="center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center" vertical="center"/>
    </xf>
    <xf numFmtId="6" fontId="8" fillId="3" borderId="30" xfId="0" applyNumberFormat="1" applyFont="1" applyFill="1" applyBorder="1" applyAlignment="1">
      <alignment horizontal="center" vertical="center"/>
    </xf>
    <xf numFmtId="6" fontId="8" fillId="3" borderId="37" xfId="0" applyNumberFormat="1" applyFont="1" applyFill="1" applyBorder="1" applyAlignment="1">
      <alignment horizontal="center" vertical="center"/>
    </xf>
    <xf numFmtId="6" fontId="8" fillId="3" borderId="23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8" fillId="6" borderId="33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6" borderId="44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/>
    </xf>
    <xf numFmtId="0" fontId="12" fillId="4" borderId="44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top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10" xfId="0" applyFont="1" applyFill="1" applyBorder="1"/>
    <xf numFmtId="0" fontId="12" fillId="3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/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12" fillId="7" borderId="17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7" fillId="7" borderId="3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164" fontId="8" fillId="6" borderId="33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center" vertical="center"/>
    </xf>
    <xf numFmtId="165" fontId="16" fillId="0" borderId="32" xfId="0" applyNumberFormat="1" applyFont="1" applyBorder="1" applyAlignment="1">
      <alignment horizontal="center" vertical="center"/>
    </xf>
    <xf numFmtId="165" fontId="16" fillId="0" borderId="24" xfId="0" applyNumberFormat="1" applyFont="1" applyBorder="1" applyAlignment="1">
      <alignment horizontal="center" vertical="center"/>
    </xf>
    <xf numFmtId="165" fontId="16" fillId="0" borderId="45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6" xfId="0" applyBorder="1"/>
    <xf numFmtId="0" fontId="0" fillId="0" borderId="10" xfId="0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8" fillId="3" borderId="28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64" fontId="8" fillId="4" borderId="28" xfId="0" applyNumberFormat="1" applyFont="1" applyFill="1" applyBorder="1" applyAlignment="1">
      <alignment horizontal="center" vertical="center"/>
    </xf>
    <xf numFmtId="164" fontId="8" fillId="4" borderId="36" xfId="0" applyNumberFormat="1" applyFont="1" applyFill="1" applyBorder="1" applyAlignment="1">
      <alignment horizontal="center" vertical="center"/>
    </xf>
    <xf numFmtId="0" fontId="5" fillId="3" borderId="20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53" xfId="0" applyBorder="1"/>
    <xf numFmtId="0" fontId="0" fillId="0" borderId="51" xfId="0" applyBorder="1"/>
    <xf numFmtId="0" fontId="17" fillId="0" borderId="10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492237</xdr:colOff>
      <xdr:row>0</xdr:row>
      <xdr:rowOff>0</xdr:rowOff>
    </xdr:from>
    <xdr:to>
      <xdr:col>2</xdr:col>
      <xdr:colOff>1235903</xdr:colOff>
      <xdr:row>0</xdr:row>
      <xdr:rowOff>2310705</xdr:rowOff>
    </xdr:to>
    <xdr:pic>
      <xdr:nvPicPr>
        <xdr:cNvPr id="2" name="Image 1" descr="DSCF3959v22_NNV3s2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7320" y="0"/>
          <a:ext cx="1548000" cy="2310705"/>
        </a:xfrm>
        <a:prstGeom prst="rect">
          <a:avLst/>
        </a:prstGeom>
      </xdr:spPr>
    </xdr:pic>
    <xdr:clientData/>
  </xdr:twoCellAnchor>
  <xdr:twoCellAnchor editAs="oneCell">
    <xdr:from>
      <xdr:col>2</xdr:col>
      <xdr:colOff>1259417</xdr:colOff>
      <xdr:row>0</xdr:row>
      <xdr:rowOff>0</xdr:rowOff>
    </xdr:from>
    <xdr:to>
      <xdr:col>4</xdr:col>
      <xdr:colOff>2834</xdr:colOff>
      <xdr:row>0</xdr:row>
      <xdr:rowOff>2319786</xdr:rowOff>
    </xdr:to>
    <xdr:pic>
      <xdr:nvPicPr>
        <xdr:cNvPr id="3" name="Image 2" descr="DSCF3963v16_NNV3s2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8834" y="0"/>
          <a:ext cx="1548000" cy="2319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workbookViewId="0">
      <selection activeCell="A29" sqref="A29:B35"/>
    </sheetView>
  </sheetViews>
  <sheetFormatPr baseColWidth="10" defaultRowHeight="21" customHeight="1"/>
  <cols>
    <col min="1" max="1" width="44.85546875" style="74" bestFit="1" customWidth="1"/>
    <col min="2" max="2" width="12" style="74" bestFit="1" customWidth="1"/>
    <col min="3" max="3" width="37.140625" style="74" bestFit="1" customWidth="1"/>
    <col min="4" max="4" width="4.85546875" style="74" bestFit="1" customWidth="1"/>
    <col min="5" max="9" width="16" style="1" customWidth="1"/>
    <col min="10" max="16384" width="11.42578125" style="74"/>
  </cols>
  <sheetData>
    <row r="1" spans="1:10" ht="184.5" customHeight="1">
      <c r="A1" s="115"/>
      <c r="B1" s="115"/>
      <c r="C1" s="115"/>
      <c r="D1" s="115"/>
      <c r="E1" s="66"/>
      <c r="F1" s="66"/>
      <c r="G1" s="66"/>
      <c r="H1" s="66"/>
      <c r="I1" s="66"/>
    </row>
    <row r="2" spans="1:10" ht="24.75" customHeight="1" thickBot="1">
      <c r="A2" s="124" t="s">
        <v>77</v>
      </c>
      <c r="B2" s="125" t="s">
        <v>70</v>
      </c>
      <c r="C2" s="125"/>
      <c r="D2" s="126"/>
      <c r="E2" s="8" t="s">
        <v>63</v>
      </c>
      <c r="F2" s="9" t="s">
        <v>18</v>
      </c>
      <c r="G2" s="9" t="s">
        <v>64</v>
      </c>
      <c r="H2" s="9" t="s">
        <v>65</v>
      </c>
      <c r="I2" s="54" t="s">
        <v>66</v>
      </c>
      <c r="J2" s="50"/>
    </row>
    <row r="3" spans="1:10" ht="24.75" customHeight="1" thickTop="1" thickBot="1">
      <c r="A3" s="187"/>
      <c r="B3" s="113" t="s">
        <v>50</v>
      </c>
      <c r="C3" s="113"/>
      <c r="D3" s="114"/>
      <c r="E3" s="23" t="s">
        <v>0</v>
      </c>
      <c r="F3" s="70" t="s">
        <v>0</v>
      </c>
      <c r="G3" s="70">
        <v>500</v>
      </c>
      <c r="H3" s="70">
        <v>200</v>
      </c>
      <c r="I3" s="103">
        <v>75</v>
      </c>
      <c r="J3" s="50"/>
    </row>
    <row r="4" spans="1:10" ht="24.75" customHeight="1" thickTop="1" thickBot="1">
      <c r="A4" s="187"/>
      <c r="B4" s="113" t="s">
        <v>51</v>
      </c>
      <c r="C4" s="113"/>
      <c r="D4" s="114"/>
      <c r="E4" s="67" t="s">
        <v>3</v>
      </c>
      <c r="F4" s="71" t="s">
        <v>1</v>
      </c>
      <c r="G4" s="108" t="s">
        <v>1</v>
      </c>
      <c r="H4" s="108" t="s">
        <v>1</v>
      </c>
      <c r="I4" s="110" t="s">
        <v>1</v>
      </c>
      <c r="J4" s="50"/>
    </row>
    <row r="5" spans="1:10" ht="24.75" customHeight="1" thickTop="1" thickBot="1">
      <c r="A5" s="187"/>
      <c r="B5" s="113" t="s">
        <v>55</v>
      </c>
      <c r="C5" s="113"/>
      <c r="D5" s="114"/>
      <c r="E5" s="67" t="s">
        <v>3</v>
      </c>
      <c r="F5" s="71" t="s">
        <v>3</v>
      </c>
      <c r="G5" s="109"/>
      <c r="H5" s="189"/>
      <c r="I5" s="111"/>
      <c r="J5" s="50"/>
    </row>
    <row r="6" spans="1:10" ht="24.75" customHeight="1" thickTop="1" thickBot="1">
      <c r="A6" s="187"/>
      <c r="B6" s="113" t="s">
        <v>9</v>
      </c>
      <c r="C6" s="113"/>
      <c r="D6" s="114"/>
      <c r="E6" s="67" t="s">
        <v>3</v>
      </c>
      <c r="F6" s="71" t="s">
        <v>3</v>
      </c>
      <c r="G6" s="71" t="s">
        <v>3</v>
      </c>
      <c r="H6" s="109"/>
      <c r="I6" s="112"/>
      <c r="J6" s="50"/>
    </row>
    <row r="7" spans="1:10" ht="24.75" customHeight="1" thickTop="1" thickBot="1">
      <c r="A7" s="187"/>
      <c r="B7" s="113" t="s">
        <v>6</v>
      </c>
      <c r="C7" s="113"/>
      <c r="D7" s="114"/>
      <c r="E7" s="67" t="s">
        <v>3</v>
      </c>
      <c r="F7" s="71" t="s">
        <v>3</v>
      </c>
      <c r="G7" s="71" t="s">
        <v>3</v>
      </c>
      <c r="H7" s="71" t="s">
        <v>3</v>
      </c>
      <c r="I7" s="104" t="s">
        <v>1</v>
      </c>
      <c r="J7" s="50"/>
    </row>
    <row r="8" spans="1:10" ht="39.75" customHeight="1" thickTop="1">
      <c r="A8" s="116" t="s">
        <v>11</v>
      </c>
      <c r="B8" s="117"/>
      <c r="C8" s="117"/>
      <c r="D8" s="76" t="s">
        <v>71</v>
      </c>
      <c r="E8" s="10" t="s">
        <v>63</v>
      </c>
      <c r="F8" s="10" t="s">
        <v>18</v>
      </c>
      <c r="G8" s="10" t="s">
        <v>64</v>
      </c>
      <c r="H8" s="11" t="s">
        <v>65</v>
      </c>
      <c r="I8" s="12" t="s">
        <v>66</v>
      </c>
      <c r="J8" s="50"/>
    </row>
    <row r="9" spans="1:10" ht="24.75" customHeight="1">
      <c r="A9" s="118" t="s">
        <v>39</v>
      </c>
      <c r="B9" s="120" t="s">
        <v>20</v>
      </c>
      <c r="C9" s="2" t="s">
        <v>2</v>
      </c>
      <c r="D9" s="77" t="s">
        <v>29</v>
      </c>
      <c r="E9" s="24">
        <v>19</v>
      </c>
      <c r="F9" s="122">
        <v>33</v>
      </c>
      <c r="G9" s="72">
        <v>44</v>
      </c>
      <c r="H9" s="13" t="s">
        <v>3</v>
      </c>
      <c r="I9" s="44" t="s">
        <v>3</v>
      </c>
      <c r="J9" s="50"/>
    </row>
    <row r="10" spans="1:10" ht="24.75" customHeight="1" thickBot="1">
      <c r="A10" s="119"/>
      <c r="B10" s="121"/>
      <c r="C10" s="2" t="s">
        <v>4</v>
      </c>
      <c r="D10" s="78" t="s">
        <v>30</v>
      </c>
      <c r="E10" s="25" t="s">
        <v>3</v>
      </c>
      <c r="F10" s="123"/>
      <c r="G10" s="73">
        <v>49</v>
      </c>
      <c r="H10" s="14" t="s">
        <v>3</v>
      </c>
      <c r="I10" s="15" t="s">
        <v>3</v>
      </c>
      <c r="J10" s="50"/>
    </row>
    <row r="11" spans="1:10" ht="24.75" customHeight="1" thickTop="1">
      <c r="A11" s="160" t="s">
        <v>67</v>
      </c>
      <c r="B11" s="84"/>
      <c r="C11" s="7" t="s">
        <v>75</v>
      </c>
      <c r="D11" s="79" t="s">
        <v>29</v>
      </c>
      <c r="E11" s="28">
        <v>39</v>
      </c>
      <c r="F11" s="162">
        <v>56</v>
      </c>
      <c r="G11" s="27">
        <v>92</v>
      </c>
      <c r="H11" s="27">
        <v>204</v>
      </c>
      <c r="I11" s="29">
        <v>359</v>
      </c>
      <c r="J11" s="50"/>
    </row>
    <row r="12" spans="1:10" ht="24.75" customHeight="1">
      <c r="A12" s="161"/>
      <c r="B12" s="101" t="s">
        <v>21</v>
      </c>
      <c r="C12" s="3" t="s">
        <v>4</v>
      </c>
      <c r="D12" s="80" t="s">
        <v>30</v>
      </c>
      <c r="E12" s="17" t="s">
        <v>3</v>
      </c>
      <c r="F12" s="163"/>
      <c r="G12" s="26">
        <v>102</v>
      </c>
      <c r="H12" s="26">
        <v>219</v>
      </c>
      <c r="I12" s="30">
        <v>379</v>
      </c>
      <c r="J12" s="50"/>
    </row>
    <row r="13" spans="1:10" ht="24.75" customHeight="1">
      <c r="A13" s="161"/>
      <c r="B13" s="101" t="s">
        <v>22</v>
      </c>
      <c r="C13" s="3" t="s">
        <v>5</v>
      </c>
      <c r="D13" s="80" t="s">
        <v>31</v>
      </c>
      <c r="E13" s="17" t="s">
        <v>3</v>
      </c>
      <c r="F13" s="18" t="s">
        <v>3</v>
      </c>
      <c r="G13" s="26">
        <v>109</v>
      </c>
      <c r="H13" s="61">
        <v>229</v>
      </c>
      <c r="I13" s="30">
        <v>389</v>
      </c>
      <c r="J13" s="50"/>
    </row>
    <row r="14" spans="1:10" ht="24.75" customHeight="1">
      <c r="A14" s="161"/>
      <c r="B14" s="101" t="s">
        <v>23</v>
      </c>
      <c r="C14" s="3" t="s">
        <v>7</v>
      </c>
      <c r="D14" s="81" t="s">
        <v>32</v>
      </c>
      <c r="E14" s="17" t="s">
        <v>3</v>
      </c>
      <c r="F14" s="18" t="s">
        <v>3</v>
      </c>
      <c r="G14" s="18" t="s">
        <v>3</v>
      </c>
      <c r="H14" s="61">
        <v>242</v>
      </c>
      <c r="I14" s="30">
        <v>409</v>
      </c>
      <c r="J14" s="50"/>
    </row>
    <row r="15" spans="1:10" ht="24.75" customHeight="1" thickBot="1">
      <c r="A15" s="188"/>
      <c r="B15" s="101"/>
      <c r="C15" s="3" t="s">
        <v>8</v>
      </c>
      <c r="D15" s="80" t="s">
        <v>33</v>
      </c>
      <c r="E15" s="21" t="s">
        <v>3</v>
      </c>
      <c r="F15" s="14" t="s">
        <v>3</v>
      </c>
      <c r="G15" s="14" t="s">
        <v>3</v>
      </c>
      <c r="H15" s="14" t="s">
        <v>3</v>
      </c>
      <c r="I15" s="62">
        <v>439</v>
      </c>
      <c r="J15" s="50"/>
    </row>
    <row r="16" spans="1:10" ht="24.75" customHeight="1" thickTop="1">
      <c r="A16" s="164" t="s">
        <v>43</v>
      </c>
      <c r="B16" s="166" t="s">
        <v>24</v>
      </c>
      <c r="C16" s="4" t="s">
        <v>2</v>
      </c>
      <c r="D16" s="82" t="s">
        <v>29</v>
      </c>
      <c r="E16" s="31">
        <v>56</v>
      </c>
      <c r="F16" s="168">
        <v>96</v>
      </c>
      <c r="G16" s="34">
        <v>192</v>
      </c>
      <c r="H16" s="34">
        <v>409</v>
      </c>
      <c r="I16" s="19" t="s">
        <v>3</v>
      </c>
      <c r="J16" s="50"/>
    </row>
    <row r="17" spans="1:10" ht="24.75" customHeight="1">
      <c r="A17" s="165"/>
      <c r="B17" s="167"/>
      <c r="C17" s="5" t="s">
        <v>4</v>
      </c>
      <c r="D17" s="83" t="s">
        <v>30</v>
      </c>
      <c r="E17" s="32">
        <v>66</v>
      </c>
      <c r="F17" s="169"/>
      <c r="G17" s="33">
        <v>204</v>
      </c>
      <c r="H17" s="33">
        <v>432</v>
      </c>
      <c r="I17" s="20" t="s">
        <v>3</v>
      </c>
      <c r="J17" s="50"/>
    </row>
    <row r="18" spans="1:10" ht="24.75" customHeight="1">
      <c r="A18" s="165"/>
      <c r="B18" s="167"/>
      <c r="C18" s="6" t="s">
        <v>5</v>
      </c>
      <c r="D18" s="83" t="s">
        <v>31</v>
      </c>
      <c r="E18" s="32">
        <v>69</v>
      </c>
      <c r="F18" s="33">
        <v>103</v>
      </c>
      <c r="G18" s="33">
        <v>222</v>
      </c>
      <c r="H18" s="33">
        <v>454</v>
      </c>
      <c r="I18" s="20" t="s">
        <v>3</v>
      </c>
      <c r="J18" s="50"/>
    </row>
    <row r="19" spans="1:10" ht="24.75" customHeight="1">
      <c r="A19" s="165"/>
      <c r="B19" s="167"/>
      <c r="C19" s="5" t="s">
        <v>7</v>
      </c>
      <c r="D19" s="105" t="s">
        <v>32</v>
      </c>
      <c r="E19" s="18" t="s">
        <v>3</v>
      </c>
      <c r="F19" s="33">
        <v>106</v>
      </c>
      <c r="G19" s="33">
        <v>239</v>
      </c>
      <c r="H19" s="33">
        <v>479</v>
      </c>
      <c r="I19" s="20" t="s">
        <v>3</v>
      </c>
      <c r="J19" s="50"/>
    </row>
    <row r="20" spans="1:10" ht="24.75" customHeight="1" thickBot="1">
      <c r="A20" s="165"/>
      <c r="B20" s="167"/>
      <c r="C20" s="6" t="s">
        <v>8</v>
      </c>
      <c r="D20" s="83" t="s">
        <v>33</v>
      </c>
      <c r="E20" s="16" t="s">
        <v>3</v>
      </c>
      <c r="F20" s="16" t="s">
        <v>3</v>
      </c>
      <c r="G20" s="43">
        <v>272</v>
      </c>
      <c r="H20" s="43">
        <v>529</v>
      </c>
      <c r="I20" s="22" t="s">
        <v>3</v>
      </c>
      <c r="J20" s="50"/>
    </row>
    <row r="21" spans="1:10" ht="39.75" customHeight="1" thickTop="1">
      <c r="A21" s="116" t="s">
        <v>78</v>
      </c>
      <c r="B21" s="117"/>
      <c r="C21" s="117"/>
      <c r="D21" s="117"/>
      <c r="E21" s="117"/>
      <c r="F21" s="107" t="s">
        <v>34</v>
      </c>
      <c r="G21" s="10" t="s">
        <v>64</v>
      </c>
      <c r="H21" s="11" t="s">
        <v>65</v>
      </c>
      <c r="I21" s="12" t="s">
        <v>66</v>
      </c>
      <c r="J21" s="50"/>
    </row>
    <row r="22" spans="1:10" ht="39.75" customHeight="1">
      <c r="A22" s="127" t="s">
        <v>68</v>
      </c>
      <c r="B22" s="129" t="s">
        <v>25</v>
      </c>
      <c r="C22" s="131"/>
      <c r="D22" s="131"/>
      <c r="E22" s="131"/>
      <c r="F22" s="85" t="s">
        <v>44</v>
      </c>
      <c r="G22" s="45">
        <v>172</v>
      </c>
      <c r="H22" s="46">
        <v>322</v>
      </c>
      <c r="I22" s="55">
        <v>514</v>
      </c>
      <c r="J22" s="50"/>
    </row>
    <row r="23" spans="1:10" ht="39.75" customHeight="1" thickBot="1">
      <c r="A23" s="128"/>
      <c r="B23" s="130"/>
      <c r="C23" s="132" t="s">
        <v>10</v>
      </c>
      <c r="D23" s="133"/>
      <c r="E23" s="133"/>
      <c r="F23" s="86" t="s">
        <v>40</v>
      </c>
      <c r="G23" s="35">
        <v>334</v>
      </c>
      <c r="H23" s="36">
        <v>552</v>
      </c>
      <c r="I23" s="56">
        <v>814</v>
      </c>
      <c r="J23" s="50"/>
    </row>
    <row r="24" spans="1:10" ht="39.75" customHeight="1" thickTop="1" thickBot="1">
      <c r="A24" s="75" t="s">
        <v>69</v>
      </c>
      <c r="B24" s="97" t="s">
        <v>38</v>
      </c>
      <c r="C24" s="134" t="s">
        <v>16</v>
      </c>
      <c r="D24" s="135"/>
      <c r="E24" s="135"/>
      <c r="F24" s="87" t="s">
        <v>45</v>
      </c>
      <c r="G24" s="47">
        <v>919</v>
      </c>
      <c r="H24" s="48">
        <v>1289</v>
      </c>
      <c r="I24" s="57">
        <v>1754</v>
      </c>
      <c r="J24" s="50"/>
    </row>
    <row r="25" spans="1:10" ht="39.75" customHeight="1" thickTop="1">
      <c r="A25" s="116" t="s">
        <v>79</v>
      </c>
      <c r="B25" s="117"/>
      <c r="C25" s="117"/>
      <c r="D25" s="117"/>
      <c r="E25" s="117"/>
      <c r="F25" s="106" t="s">
        <v>19</v>
      </c>
      <c r="G25" s="10" t="s">
        <v>64</v>
      </c>
      <c r="H25" s="11" t="s">
        <v>65</v>
      </c>
      <c r="I25" s="12" t="s">
        <v>66</v>
      </c>
      <c r="J25" s="50"/>
    </row>
    <row r="26" spans="1:10" ht="39.75" customHeight="1">
      <c r="A26" s="142" t="s">
        <v>73</v>
      </c>
      <c r="B26" s="148" t="s">
        <v>26</v>
      </c>
      <c r="C26" s="144" t="s">
        <v>76</v>
      </c>
      <c r="D26" s="145"/>
      <c r="E26" s="145"/>
      <c r="F26" s="88" t="s">
        <v>44</v>
      </c>
      <c r="G26" s="24">
        <v>224</v>
      </c>
      <c r="H26" s="72">
        <v>442</v>
      </c>
      <c r="I26" s="51">
        <v>724</v>
      </c>
      <c r="J26" s="50"/>
    </row>
    <row r="27" spans="1:10" ht="39.75" customHeight="1">
      <c r="A27" s="142"/>
      <c r="B27" s="149"/>
      <c r="C27" s="144" t="s">
        <v>10</v>
      </c>
      <c r="D27" s="145"/>
      <c r="E27" s="145"/>
      <c r="F27" s="89" t="s">
        <v>40</v>
      </c>
      <c r="G27" s="37">
        <v>389</v>
      </c>
      <c r="H27" s="39">
        <v>672</v>
      </c>
      <c r="I27" s="52">
        <v>1024</v>
      </c>
      <c r="J27" s="50"/>
    </row>
    <row r="28" spans="1:10" ht="39.75" customHeight="1" thickBot="1">
      <c r="A28" s="143"/>
      <c r="B28" s="150"/>
      <c r="C28" s="146" t="s">
        <v>17</v>
      </c>
      <c r="D28" s="147"/>
      <c r="E28" s="147"/>
      <c r="F28" s="90" t="s">
        <v>41</v>
      </c>
      <c r="G28" s="38">
        <v>472</v>
      </c>
      <c r="H28" s="73">
        <v>782</v>
      </c>
      <c r="I28" s="53">
        <v>1159</v>
      </c>
      <c r="J28" s="50"/>
    </row>
    <row r="29" spans="1:10" ht="39.75" customHeight="1" thickTop="1">
      <c r="A29" s="160" t="s">
        <v>74</v>
      </c>
      <c r="B29" s="98"/>
      <c r="C29" s="171" t="s">
        <v>76</v>
      </c>
      <c r="D29" s="172"/>
      <c r="E29" s="172"/>
      <c r="F29" s="91" t="s">
        <v>44</v>
      </c>
      <c r="G29" s="40">
        <v>419</v>
      </c>
      <c r="H29" s="63">
        <v>832</v>
      </c>
      <c r="I29" s="58">
        <v>1409</v>
      </c>
      <c r="J29" s="50"/>
    </row>
    <row r="30" spans="1:10" ht="39.75" customHeight="1">
      <c r="A30" s="170"/>
      <c r="B30" s="99"/>
      <c r="C30" s="171" t="s">
        <v>10</v>
      </c>
      <c r="D30" s="172"/>
      <c r="E30" s="172"/>
      <c r="F30" s="92" t="s">
        <v>40</v>
      </c>
      <c r="G30" s="42">
        <v>582</v>
      </c>
      <c r="H30" s="64">
        <v>1062</v>
      </c>
      <c r="I30" s="59">
        <v>1709</v>
      </c>
      <c r="J30" s="50"/>
    </row>
    <row r="31" spans="1:10" ht="39.75" customHeight="1">
      <c r="A31" s="170"/>
      <c r="B31" s="100" t="s">
        <v>27</v>
      </c>
      <c r="C31" s="171" t="s">
        <v>13</v>
      </c>
      <c r="D31" s="172"/>
      <c r="E31" s="172"/>
      <c r="F31" s="92" t="s">
        <v>35</v>
      </c>
      <c r="G31" s="42">
        <v>614</v>
      </c>
      <c r="H31" s="64">
        <v>1099</v>
      </c>
      <c r="I31" s="59">
        <v>1744</v>
      </c>
      <c r="J31" s="50"/>
    </row>
    <row r="32" spans="1:10" ht="39.75" customHeight="1">
      <c r="A32" s="170"/>
      <c r="B32" s="101" t="s">
        <v>28</v>
      </c>
      <c r="C32" s="171" t="s">
        <v>12</v>
      </c>
      <c r="D32" s="172"/>
      <c r="E32" s="172"/>
      <c r="F32" s="92" t="s">
        <v>41</v>
      </c>
      <c r="G32" s="42">
        <v>664</v>
      </c>
      <c r="H32" s="64">
        <v>1172</v>
      </c>
      <c r="I32" s="59">
        <v>1839</v>
      </c>
      <c r="J32" s="50"/>
    </row>
    <row r="33" spans="1:10" ht="39.75" customHeight="1">
      <c r="A33" s="170"/>
      <c r="B33" s="102"/>
      <c r="C33" s="171" t="s">
        <v>14</v>
      </c>
      <c r="D33" s="172"/>
      <c r="E33" s="172"/>
      <c r="F33" s="92" t="s">
        <v>37</v>
      </c>
      <c r="G33" s="42">
        <v>754</v>
      </c>
      <c r="H33" s="64">
        <v>1294</v>
      </c>
      <c r="I33" s="59">
        <v>2014</v>
      </c>
      <c r="J33" s="50"/>
    </row>
    <row r="34" spans="1:10" ht="39.75" customHeight="1">
      <c r="A34" s="170"/>
      <c r="B34" s="102"/>
      <c r="C34" s="171" t="s">
        <v>15</v>
      </c>
      <c r="D34" s="172"/>
      <c r="E34" s="172"/>
      <c r="F34" s="92" t="s">
        <v>36</v>
      </c>
      <c r="G34" s="42">
        <v>972</v>
      </c>
      <c r="H34" s="64">
        <v>1572</v>
      </c>
      <c r="I34" s="59">
        <v>2379</v>
      </c>
      <c r="J34" s="50"/>
    </row>
    <row r="35" spans="1:10" ht="39.75" customHeight="1" thickBot="1">
      <c r="A35" s="170"/>
      <c r="B35" s="102"/>
      <c r="C35" s="173" t="s">
        <v>52</v>
      </c>
      <c r="D35" s="174"/>
      <c r="E35" s="174"/>
      <c r="F35" s="93" t="s">
        <v>42</v>
      </c>
      <c r="G35" s="41">
        <v>1102</v>
      </c>
      <c r="H35" s="65">
        <v>1764</v>
      </c>
      <c r="I35" s="60">
        <v>2639</v>
      </c>
      <c r="J35" s="50"/>
    </row>
    <row r="36" spans="1:10" ht="78" customHeight="1" thickTop="1">
      <c r="A36" s="164" t="s">
        <v>72</v>
      </c>
      <c r="B36" s="176" t="s">
        <v>62</v>
      </c>
      <c r="C36" s="179" t="s">
        <v>47</v>
      </c>
      <c r="D36" s="180"/>
      <c r="E36" s="180"/>
      <c r="F36" s="94" t="s">
        <v>48</v>
      </c>
      <c r="G36" s="31">
        <v>842</v>
      </c>
      <c r="H36" s="34">
        <v>1454</v>
      </c>
      <c r="I36" s="19" t="s">
        <v>3</v>
      </c>
      <c r="J36" s="50"/>
    </row>
    <row r="37" spans="1:10" ht="78" customHeight="1">
      <c r="A37" s="165"/>
      <c r="B37" s="177"/>
      <c r="C37" s="181" t="s">
        <v>57</v>
      </c>
      <c r="D37" s="182"/>
      <c r="E37" s="182"/>
      <c r="F37" s="95" t="s">
        <v>56</v>
      </c>
      <c r="G37" s="68">
        <v>992</v>
      </c>
      <c r="H37" s="69">
        <v>1634</v>
      </c>
      <c r="I37" s="20" t="s">
        <v>3</v>
      </c>
      <c r="J37" s="50"/>
    </row>
    <row r="38" spans="1:10" ht="78" customHeight="1">
      <c r="A38" s="165"/>
      <c r="B38" s="178"/>
      <c r="C38" s="181" t="s">
        <v>60</v>
      </c>
      <c r="D38" s="182"/>
      <c r="E38" s="182"/>
      <c r="F38" s="96" t="s">
        <v>59</v>
      </c>
      <c r="G38" s="32">
        <v>1022</v>
      </c>
      <c r="H38" s="33">
        <v>1689</v>
      </c>
      <c r="I38" s="20" t="s">
        <v>3</v>
      </c>
      <c r="J38" s="50"/>
    </row>
    <row r="39" spans="1:10" ht="78" customHeight="1">
      <c r="A39" s="165"/>
      <c r="B39" s="178"/>
      <c r="C39" s="181" t="s">
        <v>61</v>
      </c>
      <c r="D39" s="183"/>
      <c r="E39" s="184"/>
      <c r="F39" s="96" t="s">
        <v>58</v>
      </c>
      <c r="G39" s="32">
        <v>1089</v>
      </c>
      <c r="H39" s="33">
        <v>1762</v>
      </c>
      <c r="I39" s="20" t="s">
        <v>3</v>
      </c>
      <c r="J39" s="50"/>
    </row>
    <row r="40" spans="1:10" ht="78" customHeight="1">
      <c r="A40" s="175"/>
      <c r="B40" s="178"/>
      <c r="C40" s="181" t="s">
        <v>46</v>
      </c>
      <c r="D40" s="183"/>
      <c r="E40" s="184"/>
      <c r="F40" s="96" t="s">
        <v>49</v>
      </c>
      <c r="G40" s="32">
        <v>1599</v>
      </c>
      <c r="H40" s="33">
        <v>2449</v>
      </c>
      <c r="I40" s="20" t="s">
        <v>3</v>
      </c>
      <c r="J40" s="50"/>
    </row>
    <row r="41" spans="1:10" ht="21" customHeight="1">
      <c r="A41" s="136" t="s">
        <v>80</v>
      </c>
      <c r="B41" s="137"/>
      <c r="C41" s="151" t="s">
        <v>53</v>
      </c>
      <c r="D41" s="157"/>
      <c r="E41" s="157"/>
      <c r="F41" s="158"/>
      <c r="G41" s="153">
        <v>56</v>
      </c>
      <c r="H41" s="155">
        <v>81</v>
      </c>
      <c r="I41" s="155">
        <v>105</v>
      </c>
      <c r="J41" s="50"/>
    </row>
    <row r="42" spans="1:10" s="49" customFormat="1" ht="21" customHeight="1">
      <c r="A42" s="138"/>
      <c r="B42" s="139"/>
      <c r="C42" s="190"/>
      <c r="D42" s="190"/>
      <c r="E42" s="190"/>
      <c r="F42" s="159"/>
      <c r="G42" s="185"/>
      <c r="H42" s="186"/>
      <c r="I42" s="186"/>
      <c r="J42" s="50"/>
    </row>
    <row r="43" spans="1:10" ht="21" customHeight="1">
      <c r="A43" s="138"/>
      <c r="B43" s="139"/>
      <c r="C43" s="151" t="s">
        <v>54</v>
      </c>
      <c r="D43" s="157"/>
      <c r="E43" s="157"/>
      <c r="F43" s="158"/>
      <c r="G43" s="153">
        <v>220</v>
      </c>
      <c r="H43" s="155">
        <v>331</v>
      </c>
      <c r="I43" s="155">
        <v>440</v>
      </c>
      <c r="J43" s="50"/>
    </row>
    <row r="44" spans="1:10" ht="21" customHeight="1">
      <c r="A44" s="138"/>
      <c r="B44" s="139"/>
      <c r="C44" s="190"/>
      <c r="D44" s="190"/>
      <c r="E44" s="190"/>
      <c r="F44" s="159"/>
      <c r="G44" s="185"/>
      <c r="H44" s="186"/>
      <c r="I44" s="186"/>
      <c r="J44" s="50"/>
    </row>
    <row r="45" spans="1:10" ht="21" customHeight="1">
      <c r="A45" s="138"/>
      <c r="B45" s="139"/>
      <c r="C45" s="151" t="s">
        <v>81</v>
      </c>
      <c r="D45" s="151"/>
      <c r="E45" s="151"/>
      <c r="F45" s="151"/>
      <c r="G45" s="153">
        <f>(((G43-7)-(G41-7))*3)+7</f>
        <v>499</v>
      </c>
      <c r="H45" s="155">
        <f>(((H43-7)-(H41-7))*3)+7</f>
        <v>757</v>
      </c>
      <c r="I45" s="155">
        <f t="shared" ref="I45" si="0">(((I43-7)-(I41-7))*3)+7</f>
        <v>1012</v>
      </c>
    </row>
    <row r="46" spans="1:10" ht="21" customHeight="1">
      <c r="A46" s="140"/>
      <c r="B46" s="141"/>
      <c r="C46" s="152"/>
      <c r="D46" s="152"/>
      <c r="E46" s="152"/>
      <c r="F46" s="152"/>
      <c r="G46" s="154"/>
      <c r="H46" s="156"/>
      <c r="I46" s="156"/>
    </row>
  </sheetData>
  <sheetProtection password="A844" sheet="1" objects="1" scenarios="1" selectLockedCells="1" selectUnlockedCells="1"/>
  <mergeCells count="60">
    <mergeCell ref="A41:B46"/>
    <mergeCell ref="C45:F46"/>
    <mergeCell ref="G45:G46"/>
    <mergeCell ref="H45:H46"/>
    <mergeCell ref="I45:I46"/>
    <mergeCell ref="G4:G5"/>
    <mergeCell ref="H4:H6"/>
    <mergeCell ref="I4:I6"/>
    <mergeCell ref="B5:D5"/>
    <mergeCell ref="A21:E21"/>
    <mergeCell ref="A16:A20"/>
    <mergeCell ref="B16:B20"/>
    <mergeCell ref="F16:F17"/>
    <mergeCell ref="B6:D6"/>
    <mergeCell ref="B7:D7"/>
    <mergeCell ref="A8:C8"/>
    <mergeCell ref="A2:A7"/>
    <mergeCell ref="B2:D2"/>
    <mergeCell ref="B3:D3"/>
    <mergeCell ref="B4:D4"/>
    <mergeCell ref="A9:A10"/>
    <mergeCell ref="B9:B10"/>
    <mergeCell ref="F9:F10"/>
    <mergeCell ref="A11:A15"/>
    <mergeCell ref="F11:F12"/>
    <mergeCell ref="C37:E37"/>
    <mergeCell ref="A25:E25"/>
    <mergeCell ref="A26:A28"/>
    <mergeCell ref="C26:E26"/>
    <mergeCell ref="C27:E27"/>
    <mergeCell ref="A22:A23"/>
    <mergeCell ref="B22:B23"/>
    <mergeCell ref="C22:E22"/>
    <mergeCell ref="C23:E23"/>
    <mergeCell ref="C24:E24"/>
    <mergeCell ref="C38:E38"/>
    <mergeCell ref="C39:E39"/>
    <mergeCell ref="C40:E40"/>
    <mergeCell ref="A29:A35"/>
    <mergeCell ref="C29:E29"/>
    <mergeCell ref="C30:E30"/>
    <mergeCell ref="C31:E31"/>
    <mergeCell ref="C32:E32"/>
    <mergeCell ref="C33:E33"/>
    <mergeCell ref="A1:D1"/>
    <mergeCell ref="I41:I42"/>
    <mergeCell ref="C43:F44"/>
    <mergeCell ref="G43:G44"/>
    <mergeCell ref="H43:H44"/>
    <mergeCell ref="I43:I44"/>
    <mergeCell ref="H41:H42"/>
    <mergeCell ref="C34:E34"/>
    <mergeCell ref="C35:E35"/>
    <mergeCell ref="C41:F42"/>
    <mergeCell ref="G41:G42"/>
    <mergeCell ref="C28:E28"/>
    <mergeCell ref="B26:B28"/>
    <mergeCell ref="A36:A40"/>
    <mergeCell ref="B36:B40"/>
    <mergeCell ref="C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NNV3s2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2016-03-30T21:24:58Z</dcterms:modified>
</cp:coreProperties>
</file>